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1"/>
  <workbookPr/>
  <mc:AlternateContent xmlns:mc="http://schemas.openxmlformats.org/markup-compatibility/2006">
    <mc:Choice Requires="x15">
      <x15ac:absPath xmlns:x15ac="http://schemas.microsoft.com/office/spreadsheetml/2010/11/ac" url="/Users/kuangp/Dropbox/Kuang_Mitra/Fiscalpolicy/TexPaper Pessimism/JMCB final draft/Data and Program/Table 2 Find 1b 1c 2a 2b/"/>
    </mc:Choice>
  </mc:AlternateContent>
  <xr:revisionPtr revIDLastSave="0" documentId="13_ncr:1_{76E564D7-6E4D-0E4F-A616-6F08DB5463E8}" xr6:coauthVersionLast="47" xr6:coauthVersionMax="47" xr10:uidLastSave="{00000000-0000-0000-0000-000000000000}"/>
  <bookViews>
    <workbookView xWindow="0" yWindow="560" windowWidth="23360" windowHeight="13700" xr2:uid="{00000000-000D-0000-FFFF-FFFF00000000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6" i="4" l="1"/>
  <c r="Q21" i="4"/>
  <c r="Q13" i="4"/>
  <c r="Q7" i="4"/>
</calcChain>
</file>

<file path=xl/sharedStrings.xml><?xml version="1.0" encoding="utf-8"?>
<sst xmlns="http://schemas.openxmlformats.org/spreadsheetml/2006/main" count="49" uniqueCount="42">
  <si>
    <t>Austria</t>
  </si>
  <si>
    <t>Belgium</t>
  </si>
  <si>
    <t>Germany</t>
  </si>
  <si>
    <t>Greece</t>
  </si>
  <si>
    <t>Spain</t>
  </si>
  <si>
    <t>France</t>
  </si>
  <si>
    <t>Ireland</t>
  </si>
  <si>
    <t>Italy</t>
  </si>
  <si>
    <t>Portugal</t>
  </si>
  <si>
    <t>Finland</t>
  </si>
  <si>
    <t>UK</t>
  </si>
  <si>
    <t>Results</t>
  </si>
  <si>
    <t>Netherlands</t>
  </si>
  <si>
    <t>severity of recession</t>
  </si>
  <si>
    <t xml:space="preserve">revision to potential growth rate </t>
  </si>
  <si>
    <t>during 2008-10 (from 2008 Spring to 2011 spring)</t>
  </si>
  <si>
    <t xml:space="preserve">severity of recession (average growth </t>
  </si>
  <si>
    <t>during 2008 -10 - steady state growth)</t>
  </si>
  <si>
    <t xml:space="preserve">the pace of recovery (average real GDP growth </t>
  </si>
  <si>
    <t>during 2013 -- 2016 minus that during 2007 --2012</t>
  </si>
  <si>
    <t xml:space="preserve">revisions to 2012 potential GDP growth rates </t>
  </si>
  <si>
    <t>during recovery phase (from 2012Q4 to 2016Q3)</t>
  </si>
  <si>
    <t>Fiscal consolidation (change in real-time estimate</t>
  </si>
  <si>
    <t>of CAB during 2010 -- 2012</t>
  </si>
  <si>
    <t xml:space="preserve">Growth forecast errors: cumulative annualized </t>
  </si>
  <si>
    <t>Change in real time estimate of CAB from 2009 to 2012</t>
  </si>
  <si>
    <t>change in potential growth rates from 2009 to 2012</t>
  </si>
  <si>
    <t xml:space="preserve">real GDP growth rates during 2010 - 2012 minus </t>
  </si>
  <si>
    <t>forecasts made at 2009</t>
  </si>
  <si>
    <t>average GDP growth 2013 -- 2016 minus 2007 -- 2012</t>
  </si>
  <si>
    <t>growth_fore_err</t>
  </si>
  <si>
    <t>change in CAB: 2009Q4 -- 2012Q4</t>
  </si>
  <si>
    <t>change in potential output growth: 2009Q4 -- 2012</t>
  </si>
  <si>
    <t>change in potential growth from 2012Q4 to 2016Q3</t>
  </si>
  <si>
    <t>Data</t>
  </si>
  <si>
    <t>Model</t>
  </si>
  <si>
    <t>Discount factor = 0.995 for all countries</t>
  </si>
  <si>
    <t>Finding 1(b)</t>
  </si>
  <si>
    <t>Finding 1c)</t>
  </si>
  <si>
    <t>Finding 2(a)</t>
  </si>
  <si>
    <t>Finding 2(b)</t>
  </si>
  <si>
    <t>average revision: (mean(y_tg(12)) - log(gamma))*4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</si>
</sst>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1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CD47D-AB4D-4D48-8AEC-470FEA8607F6}">
  <dimension ref="A1:Q27"/>
  <sheetViews>
    <sheetView tabSelected="1" topLeftCell="B1" zoomScale="118" zoomScaleNormal="130" workbookViewId="0">
      <selection activeCell="I15" sqref="I15"/>
    </sheetView>
  </sheetViews>
  <sheetFormatPr baseColWidth="10" defaultColWidth="8.83203125" defaultRowHeight="15" x14ac:dyDescent="0.2"/>
  <cols>
    <col min="1" max="1" width="50.5" customWidth="1"/>
  </cols>
  <sheetData>
    <row r="1" spans="1:17" x14ac:dyDescent="0.2">
      <c r="A1" s="4" t="s">
        <v>36</v>
      </c>
      <c r="B1" s="1" t="s">
        <v>11</v>
      </c>
    </row>
    <row r="2" spans="1:17" x14ac:dyDescent="0.2">
      <c r="A2" s="1" t="s">
        <v>37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12</v>
      </c>
      <c r="J2" t="s">
        <v>0</v>
      </c>
      <c r="K2" t="s">
        <v>8</v>
      </c>
      <c r="L2" t="s">
        <v>9</v>
      </c>
      <c r="M2" t="s">
        <v>10</v>
      </c>
    </row>
    <row r="3" spans="1:17" x14ac:dyDescent="0.2">
      <c r="A3" t="s">
        <v>14</v>
      </c>
      <c r="B3">
        <v>-1.0690709993633E-2</v>
      </c>
      <c r="C3">
        <v>-1.159128096478E-2</v>
      </c>
      <c r="D3">
        <v>-2.7400000000000001E-2</v>
      </c>
      <c r="E3">
        <v>-1.6275817056761E-2</v>
      </c>
      <c r="F3">
        <v>-9.6448851287799994E-3</v>
      </c>
      <c r="G3">
        <v>-3.6799999999999999E-2</v>
      </c>
      <c r="H3">
        <v>-1.2605656359616E-2</v>
      </c>
      <c r="I3">
        <v>-1.4E-2</v>
      </c>
      <c r="J3">
        <v>-8.6372897194879998E-3</v>
      </c>
      <c r="K3">
        <v>-1.04E-2</v>
      </c>
      <c r="L3">
        <v>-1.4781794629107999E-2</v>
      </c>
      <c r="M3">
        <v>-1.1962224270773E-2</v>
      </c>
      <c r="N3" s="5" t="s">
        <v>41</v>
      </c>
    </row>
    <row r="4" spans="1:17" x14ac:dyDescent="0.2">
      <c r="A4" t="s">
        <v>15</v>
      </c>
    </row>
    <row r="5" spans="1:17" x14ac:dyDescent="0.2">
      <c r="A5" t="s">
        <v>16</v>
      </c>
      <c r="B5">
        <v>-2.9875402123391001E-2</v>
      </c>
      <c r="C5">
        <v>-3.3483579149749997E-2</v>
      </c>
      <c r="D5">
        <v>-7.9100000000000004E-2</v>
      </c>
      <c r="E5">
        <v>-4.5246017262308001E-2</v>
      </c>
      <c r="F5">
        <v>-2.6519916130136E-2</v>
      </c>
      <c r="G5">
        <v>-0.10290000000000001</v>
      </c>
      <c r="H5">
        <v>-3.6685476090463E-2</v>
      </c>
      <c r="I5">
        <v>-3.5400000000000001E-2</v>
      </c>
      <c r="J5">
        <v>-2.4485969967509E-2</v>
      </c>
      <c r="K5">
        <v>-2.6599999999999999E-2</v>
      </c>
      <c r="L5">
        <v>-4.3988735723742997E-2</v>
      </c>
      <c r="M5">
        <v>-3.4422311837299997E-2</v>
      </c>
      <c r="N5" s="5" t="s">
        <v>13</v>
      </c>
    </row>
    <row r="6" spans="1:17" x14ac:dyDescent="0.2">
      <c r="A6" t="s">
        <v>17</v>
      </c>
    </row>
    <row r="7" spans="1:17" x14ac:dyDescent="0.2">
      <c r="L7" s="1"/>
      <c r="N7" s="1" t="s">
        <v>34</v>
      </c>
      <c r="O7" s="3">
        <v>0.86</v>
      </c>
      <c r="P7" s="1" t="s">
        <v>35</v>
      </c>
      <c r="Q7">
        <f>CORREL(B3:M3,B5:M5)</f>
        <v>0.99709336823220007</v>
      </c>
    </row>
    <row r="8" spans="1:17" x14ac:dyDescent="0.2">
      <c r="A8" s="1" t="s">
        <v>38</v>
      </c>
    </row>
    <row r="9" spans="1:17" x14ac:dyDescent="0.2">
      <c r="A9" t="s">
        <v>18</v>
      </c>
      <c r="B9">
        <v>3.6815562403168002E-2</v>
      </c>
      <c r="C9">
        <v>4.4680435359875002E-2</v>
      </c>
      <c r="D9">
        <v>0.1431</v>
      </c>
      <c r="E9">
        <v>5.4209591353800997E-2</v>
      </c>
      <c r="F9">
        <v>3.8081647297840998E-2</v>
      </c>
      <c r="G9">
        <v>0.1216</v>
      </c>
      <c r="H9">
        <v>4.3987771097362002E-2</v>
      </c>
      <c r="I9">
        <v>5.0999999999999997E-2</v>
      </c>
      <c r="J9">
        <v>3.4365773307231999E-2</v>
      </c>
      <c r="K9">
        <v>2.93E-2</v>
      </c>
      <c r="L9">
        <v>5.8705030878987999E-2</v>
      </c>
      <c r="M9">
        <v>3.0154056746238E-2</v>
      </c>
      <c r="N9" s="5" t="s">
        <v>29</v>
      </c>
    </row>
    <row r="10" spans="1:17" x14ac:dyDescent="0.2">
      <c r="A10" t="s">
        <v>19</v>
      </c>
    </row>
    <row r="11" spans="1:17" x14ac:dyDescent="0.2">
      <c r="A11" t="s">
        <v>20</v>
      </c>
      <c r="B11">
        <v>1.0763080021104E-2</v>
      </c>
      <c r="C11">
        <v>1.1242176094434999E-2</v>
      </c>
      <c r="D11">
        <v>5.3800000000000001E-2</v>
      </c>
      <c r="E11">
        <v>1.4776483512976E-2</v>
      </c>
      <c r="F11">
        <v>1.0316854294508E-2</v>
      </c>
      <c r="G11">
        <v>3.5400000000000001E-2</v>
      </c>
      <c r="H11">
        <v>1.5934158244418E-2</v>
      </c>
      <c r="I11">
        <v>1.04E-2</v>
      </c>
      <c r="J11">
        <v>1.1126396517846001E-2</v>
      </c>
      <c r="K11">
        <v>1.0999999999999999E-2</v>
      </c>
      <c r="L11">
        <v>2.1815373105457999E-2</v>
      </c>
      <c r="M11">
        <v>1.0736065157392E-2</v>
      </c>
      <c r="N11" s="5" t="s">
        <v>33</v>
      </c>
    </row>
    <row r="12" spans="1:17" x14ac:dyDescent="0.2">
      <c r="A12" t="s">
        <v>21</v>
      </c>
    </row>
    <row r="13" spans="1:17" x14ac:dyDescent="0.2">
      <c r="L13" s="1"/>
      <c r="M13" s="1"/>
      <c r="N13" s="1" t="s">
        <v>34</v>
      </c>
      <c r="O13">
        <v>0.91</v>
      </c>
      <c r="P13" s="1" t="s">
        <v>35</v>
      </c>
      <c r="Q13">
        <f>CORREL(B9:M9,B11:M11)</f>
        <v>0.96634694205716043</v>
      </c>
    </row>
    <row r="14" spans="1:17" x14ac:dyDescent="0.2">
      <c r="A14" s="1"/>
    </row>
    <row r="15" spans="1:17" x14ac:dyDescent="0.2">
      <c r="C15" s="2"/>
    </row>
    <row r="16" spans="1:17" x14ac:dyDescent="0.2">
      <c r="B16" s="2"/>
      <c r="J16" s="2"/>
    </row>
    <row r="17" spans="1:17" x14ac:dyDescent="0.2">
      <c r="L17" s="1"/>
      <c r="M17" s="1"/>
      <c r="N17" s="1"/>
      <c r="P17" s="1"/>
    </row>
    <row r="18" spans="1:17" x14ac:dyDescent="0.2">
      <c r="A18" s="1" t="s">
        <v>39</v>
      </c>
    </row>
    <row r="19" spans="1:17" x14ac:dyDescent="0.2">
      <c r="A19" t="s">
        <v>25</v>
      </c>
      <c r="B19" s="2">
        <v>4.4500076307421902E-4</v>
      </c>
      <c r="C19">
        <v>2.0880231193720002E-3</v>
      </c>
      <c r="D19">
        <v>2.8E-3</v>
      </c>
      <c r="E19">
        <v>2.451056410208E-3</v>
      </c>
      <c r="F19">
        <v>2.2518338465709999E-3</v>
      </c>
      <c r="G19">
        <v>3.5999999999999999E-3</v>
      </c>
      <c r="H19">
        <v>-3.5061916098640001E-3</v>
      </c>
      <c r="I19">
        <v>9.5999999999999992E-3</v>
      </c>
      <c r="J19" s="2">
        <v>-9.2280380570869402E-4</v>
      </c>
      <c r="K19">
        <v>-2.5000000000000001E-3</v>
      </c>
      <c r="L19">
        <v>-4.4970239580200003E-3</v>
      </c>
      <c r="M19">
        <v>-2.5877020590450001E-3</v>
      </c>
      <c r="N19" s="5" t="s">
        <v>31</v>
      </c>
    </row>
    <row r="20" spans="1:17" x14ac:dyDescent="0.2">
      <c r="A20" t="s">
        <v>26</v>
      </c>
      <c r="B20">
        <v>-0.27235192724735202</v>
      </c>
      <c r="C20">
        <v>-0.489319545410631</v>
      </c>
      <c r="D20">
        <v>-0.36940000000000001</v>
      </c>
      <c r="E20">
        <v>-0.42033602825998001</v>
      </c>
      <c r="F20">
        <v>-0.46041474234214902</v>
      </c>
      <c r="G20">
        <v>-0.48320000000000002</v>
      </c>
      <c r="H20">
        <v>-0.19445936656014601</v>
      </c>
      <c r="I20">
        <v>-0.43190000000000001</v>
      </c>
      <c r="J20">
        <v>-0.25822509996321602</v>
      </c>
      <c r="K20">
        <v>-8.3900000000000002E-2</v>
      </c>
      <c r="L20">
        <v>-0.241351554795492</v>
      </c>
      <c r="M20">
        <v>-0.20680464707398999</v>
      </c>
      <c r="N20" s="5" t="s">
        <v>32</v>
      </c>
    </row>
    <row r="21" spans="1:17" x14ac:dyDescent="0.2">
      <c r="L21" s="1"/>
      <c r="M21" s="1"/>
      <c r="N21" s="1" t="s">
        <v>34</v>
      </c>
      <c r="O21">
        <v>-0.86</v>
      </c>
      <c r="P21" s="1" t="s">
        <v>35</v>
      </c>
      <c r="Q21">
        <f>CORREL(B19:M19,B20:M20)</f>
        <v>-0.7621522081277009</v>
      </c>
    </row>
    <row r="22" spans="1:17" x14ac:dyDescent="0.2">
      <c r="A22" s="1" t="s">
        <v>40</v>
      </c>
    </row>
    <row r="23" spans="1:17" x14ac:dyDescent="0.2">
      <c r="A23" t="s">
        <v>22</v>
      </c>
      <c r="B23" s="2">
        <v>4.4500076307421902E-4</v>
      </c>
      <c r="C23">
        <v>2.0880231193720002E-3</v>
      </c>
      <c r="D23">
        <v>2.8E-3</v>
      </c>
      <c r="E23">
        <v>2.451056410208E-3</v>
      </c>
      <c r="F23">
        <v>2.2518338465709999E-3</v>
      </c>
      <c r="G23">
        <v>3.5999999999999999E-3</v>
      </c>
      <c r="H23">
        <v>-3.5061916098640001E-3</v>
      </c>
      <c r="I23">
        <v>9.5999999999999992E-3</v>
      </c>
      <c r="J23" s="2">
        <v>-9.2280380570869402E-4</v>
      </c>
      <c r="K23">
        <v>-2.5000000000000001E-3</v>
      </c>
      <c r="L23">
        <v>-4.4970239580200003E-3</v>
      </c>
      <c r="M23">
        <v>-2.5877020590450001E-3</v>
      </c>
      <c r="N23" s="5" t="s">
        <v>31</v>
      </c>
    </row>
    <row r="24" spans="1:17" x14ac:dyDescent="0.2">
      <c r="A24" t="s">
        <v>23</v>
      </c>
    </row>
    <row r="25" spans="1:17" x14ac:dyDescent="0.2">
      <c r="A25" t="s">
        <v>24</v>
      </c>
      <c r="B25">
        <v>-3.1225406721595E-2</v>
      </c>
      <c r="C25" s="2">
        <v>-5.1134511938994001E-2</v>
      </c>
      <c r="D25">
        <v>-5.3600000000000002E-2</v>
      </c>
      <c r="E25">
        <v>-4.6560519316368003E-2</v>
      </c>
      <c r="F25">
        <v>-4.4340787585883001E-2</v>
      </c>
      <c r="G25">
        <v>-7.6200000000000004E-2</v>
      </c>
      <c r="H25">
        <v>-2.6120424820401E-2</v>
      </c>
      <c r="I25">
        <v>-5.7000000000000002E-2</v>
      </c>
      <c r="J25" s="2">
        <v>-2.8269165664406001E-2</v>
      </c>
      <c r="K25">
        <v>-1.34E-2</v>
      </c>
      <c r="L25">
        <v>-3.3557966998315002E-2</v>
      </c>
      <c r="M25">
        <v>-2.0964923046151999E-2</v>
      </c>
      <c r="N25" s="5" t="s">
        <v>30</v>
      </c>
    </row>
    <row r="26" spans="1:17" x14ac:dyDescent="0.2">
      <c r="A26" t="s">
        <v>27</v>
      </c>
      <c r="L26" s="1"/>
      <c r="M26" s="1"/>
      <c r="N26" s="1" t="s">
        <v>34</v>
      </c>
      <c r="O26">
        <v>-0.89</v>
      </c>
      <c r="P26" s="1" t="s">
        <v>35</v>
      </c>
      <c r="Q26">
        <f>CORREL(B23:M23,B25:M25)</f>
        <v>-0.75697441010777</v>
      </c>
    </row>
    <row r="27" spans="1:17" x14ac:dyDescent="0.2">
      <c r="A27" t="s">
        <v>28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 Kuang (Birmingham Business School)</dc:creator>
  <cp:lastModifiedBy>Pei Kuang (Birmingham Business School)</cp:lastModifiedBy>
  <dcterms:created xsi:type="dcterms:W3CDTF">2015-06-05T18:17:20Z</dcterms:created>
  <dcterms:modified xsi:type="dcterms:W3CDTF">2024-03-27T00:27:42Z</dcterms:modified>
</cp:coreProperties>
</file>